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1" l="1"/>
  <c r="F10" i="1"/>
  <c r="F16" i="1"/>
  <c r="F12" i="1"/>
  <c r="F6" i="1"/>
  <c r="F5" i="1"/>
  <c r="F11" i="1"/>
  <c r="F9" i="1"/>
  <c r="F7" i="1"/>
  <c r="F29" i="1"/>
  <c r="F32" i="1"/>
  <c r="F28" i="1"/>
  <c r="F17" i="1"/>
  <c r="F26" i="1"/>
  <c r="F23" i="1"/>
  <c r="F24" i="1"/>
  <c r="F19" i="1"/>
  <c r="F14" i="1"/>
  <c r="F35" i="1"/>
  <c r="F21" i="1"/>
  <c r="F27" i="1"/>
  <c r="F40" i="1"/>
  <c r="F20" i="1"/>
  <c r="F41" i="1"/>
  <c r="F13" i="1"/>
  <c r="F15" i="1"/>
  <c r="F25" i="1"/>
  <c r="F31" i="1"/>
  <c r="F34" i="1"/>
  <c r="F36" i="1"/>
  <c r="F18" i="1"/>
  <c r="F22" i="1"/>
  <c r="F33" i="1"/>
  <c r="F30" i="1"/>
  <c r="F37" i="1"/>
  <c r="F38" i="1"/>
  <c r="F39" i="1"/>
  <c r="F8" i="1"/>
  <c r="F4" i="1"/>
  <c r="F43" i="1" l="1"/>
</calcChain>
</file>

<file path=xl/sharedStrings.xml><?xml version="1.0" encoding="utf-8"?>
<sst xmlns="http://schemas.openxmlformats.org/spreadsheetml/2006/main" count="82" uniqueCount="82">
  <si>
    <t>Description</t>
  </si>
  <si>
    <t>QTY</t>
  </si>
  <si>
    <t> Total Value </t>
  </si>
  <si>
    <t>OTC-1820</t>
  </si>
  <si>
    <t>VCT-0384-0944</t>
  </si>
  <si>
    <t>LNI-3601</t>
  </si>
  <si>
    <t>VCT-1444-0900</t>
  </si>
  <si>
    <t>AMG-5200</t>
  </si>
  <si>
    <t>TTN-21006</t>
  </si>
  <si>
    <t>KEY-73783</t>
  </si>
  <si>
    <t>SUU-1622</t>
  </si>
  <si>
    <t>MSC-90066-B-SF</t>
  </si>
  <si>
    <t>AST-7306</t>
  </si>
  <si>
    <t>SHM-DSR119</t>
  </si>
  <si>
    <t>AST-MM18</t>
  </si>
  <si>
    <t>SUU-6614</t>
  </si>
  <si>
    <t>ATD-7229</t>
  </si>
  <si>
    <t>OTC-5017A</t>
  </si>
  <si>
    <t>AST-557010</t>
  </si>
  <si>
    <t>ATD-7433A</t>
  </si>
  <si>
    <t>ATD-7354</t>
  </si>
  <si>
    <t>SUU-6622</t>
  </si>
  <si>
    <t>ATD-7485</t>
  </si>
  <si>
    <t>SUU-6710</t>
  </si>
  <si>
    <t>ATD-6570</t>
  </si>
  <si>
    <t>JDI-22DCX</t>
  </si>
  <si>
    <t>OTC-1545</t>
  </si>
  <si>
    <t>LNI-3639</t>
  </si>
  <si>
    <t>SUU-8045BK</t>
  </si>
  <si>
    <t>IMC-5026VP</t>
  </si>
  <si>
    <t>ESC-90518-100-K</t>
  </si>
  <si>
    <t>AFF-6522</t>
  </si>
  <si>
    <t>SUU-1410</t>
  </si>
  <si>
    <t>URE-8202</t>
  </si>
  <si>
    <t>ATD-7391A</t>
  </si>
  <si>
    <t>URM-UG5000W</t>
  </si>
  <si>
    <t>IMC-318VLE</t>
  </si>
  <si>
    <t>SUU-5222</t>
  </si>
  <si>
    <t>SUU-7793B</t>
  </si>
  <si>
    <t>OTC-1510B</t>
  </si>
  <si>
    <t>Item Model</t>
  </si>
  <si>
    <t>Astro Pneumatic (AST7306) Adjustable 7 Ft. Paint Hanger</t>
  </si>
  <si>
    <t>OTC 1820 4400 lb. Max Capacity Heavy-Duty, Folding Shop Crane</t>
  </si>
  <si>
    <t>Schumacher DSR119 DSR ProSeries Rechargeable AGM Jump Starter - 1800A, 12V - with 12V DC Power Port</t>
  </si>
  <si>
    <t>Astro Pneumatic MM18 18 in. Masking Machine</t>
  </si>
  <si>
    <t>Victor 0384-0944 G150-100-CPT Portable Tote Outfit with Tanks</t>
  </si>
  <si>
    <t>Lincoln 3601 Pressurized Air Operated 18 Gallon Portable Industrial Fluid Drain Tank</t>
  </si>
  <si>
    <t>Firepower 1444-0900 Basic Metal Utility Welding Cart</t>
  </si>
  <si>
    <t>American Power Pull - Oxygen Acetylene Tank Cart 3 Ton (5200)</t>
  </si>
  <si>
    <t>Sunex 6614, Air Hydraulic Floor Jack, 10 Ton Capacity</t>
  </si>
  <si>
    <t>Titan 21006 Professional steel Workbench / 1200 lbs. Capacity</t>
  </si>
  <si>
    <t>Keysco Tools 73783 Aluminum Pick-Up Bed Dolly</t>
  </si>
  <si>
    <t>Sunex Tools 1622 Trailer Stabilizing Stand - 20 Ton Capacity</t>
  </si>
  <si>
    <t>Mastercool MSC90066-B-SF Vacuum Pump (Spark Free 6 Cfm For 1234Yf Systems)</t>
  </si>
  <si>
    <t>OTC 5017A Heavy Duty Brake Drum Dolly for Class 7 and 8 Trucks and Trailers</t>
  </si>
  <si>
    <t>Astro 557010 Extra Heavy Duty Portable Work Stand</t>
  </si>
  <si>
    <t xml:space="preserve"> 1-Ton Heavy-Duty Hydraulic Telescopic Transmission Jack /ATD-7433A </t>
  </si>
  <si>
    <t xml:space="preserve">50-Ton Air/Hydraulic Axle Jack / ATD Tools 7354 </t>
  </si>
  <si>
    <t>Sunex 6622 22-Ton, Air/Hydraulic, Truck Jack</t>
  </si>
  <si>
    <t>ATD 7485A 2-Ton Heavy-Duty Hydraulic Folding Engine Crane</t>
  </si>
  <si>
    <t>Sunex 6710 10-Ton, Portable, Air Lift Jack</t>
  </si>
  <si>
    <t>ATD Tools ATD-6570 Rotating Paint Panel Stand</t>
  </si>
  <si>
    <t>JohnDow Industries Crew Chief 22-Gallon Portable Poly Oil Drain (JDI-22DCX)</t>
  </si>
  <si>
    <t>OTC 1545 Ultra Low Profile Motorcycle and ATV Lift with 1,500 lb. Capacity</t>
  </si>
  <si>
    <t>Lincoln Industrial LNI3639 Combination 25 Gal Used Fluid Drain and Evacuator</t>
  </si>
  <si>
    <t>Sunex 8045BK - Heavy Duty  Professional 5 Drawer Service Cart with Locking Top- Black</t>
  </si>
  <si>
    <t>BELAIRE 5026VP - 2HP VERT PORT 115V COMPRESSOR</t>
  </si>
  <si>
    <t>Esco ESC90518-100-K - Mount/Demount Tire Tool Kit for Super Singles 315-22.5</t>
  </si>
  <si>
    <t>American Forge &amp; Foundry 22 Ton Pin Style Safety Stand is a heavy-duty jack stand</t>
  </si>
  <si>
    <t xml:space="preserve">Sunex 1410 10 Ton High Height Pin Type - Pair of Jack Stands </t>
  </si>
  <si>
    <t>Urethane Supply Company Nitro-Fuzer Nitrogen Plastic Welder 8202</t>
  </si>
  <si>
    <t>ATD 7391A 10-Ton Heavy-Duty Hydraulic Long Chassis Service Jack</t>
  </si>
  <si>
    <t xml:space="preserve">Uni-ram UG5000W is an automatic spray gun cleaner for automotive waterborne paints.  </t>
  </si>
  <si>
    <t xml:space="preserve">ATD-70436 </t>
  </si>
  <si>
    <t>ATD Tools 35 in. 6-Drawer Deluxe Service Cart, Black Matte Powder Coat</t>
  </si>
  <si>
    <t>IMC 318VLE Elite 7.5 HP 80 Gallon Vertical Stationary Air Compressor</t>
  </si>
  <si>
    <t xml:space="preserve">unex 5222 2 Ton Engine Crane With Dual Pump Pistons is a 2-ton engine crane that features dual pump pistons </t>
  </si>
  <si>
    <t>Sunex 7793B 1,000 lb. Telescoping Transmission Jack</t>
  </si>
  <si>
    <t xml:space="preserve"> OTC 1510B 10 Ton Service Jack is a 10-ton (20,000 lb.) capacity long chassis floor jack </t>
  </si>
  <si>
    <t>Total</t>
  </si>
  <si>
    <t>ATD 7229 heavy-duty tire and wheel cart 300 lb. capacity.</t>
  </si>
  <si>
    <t>Online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</si>
</sst>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[Red]\(&quot;$&quot;#,##0.00\)"/>
    <numFmt numFmtId="165" formatCode="&quot;$&quot;#,##0.00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Garamond"/>
      <family val="1"/>
    </font>
    <font>
      <sz val="12"/>
      <color theme="1"/>
      <name val="Garamond"/>
      <family val="1"/>
    </font>
    <font>
      <sz val="14"/>
      <color theme="1"/>
      <name val="Garamond"/>
      <family val="1"/>
    </font>
    <font>
      <sz val="14"/>
      <color rgb="FF000000"/>
      <name val="Garamond"/>
      <family val="1"/>
    </font>
    <font>
      <u/>
      <sz val="14"/>
      <color theme="10"/>
      <name val="Garamond"/>
      <family val="1"/>
    </font>
    <font>
      <b/>
      <sz val="14"/>
      <color theme="1"/>
      <name val="Garamond"/>
      <family val="1"/>
    </font>
    <font>
      <b/>
      <sz val="14"/>
      <color theme="5" tint="-0.249977111117893"/>
      <name val="Garamond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4">
    <xf numFmtId="0" fontId="0" fillId="0" borderId="0" xfId="0"/>
    <xf numFmtId="165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165" fontId="2" fillId="0" borderId="0" xfId="0" applyNumberFormat="1" applyFont="1" applyAlignment="1">
      <alignment horizontal="center"/>
    </xf>
    <xf numFmtId="165" fontId="4" fillId="0" borderId="3" xfId="0" applyNumberFormat="1" applyFont="1" applyBorder="1" applyAlignment="1">
      <alignment horizontal="center"/>
    </xf>
    <xf numFmtId="165" fontId="5" fillId="0" borderId="3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/>
    </xf>
    <xf numFmtId="165" fontId="6" fillId="0" borderId="1" xfId="1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/>
    </xf>
    <xf numFmtId="164" fontId="6" fillId="0" borderId="1" xfId="1" applyNumberFormat="1" applyFont="1" applyFill="1" applyBorder="1" applyAlignment="1">
      <alignment horizontal="center"/>
    </xf>
    <xf numFmtId="0" fontId="7" fillId="0" borderId="0" xfId="0" applyFont="1"/>
    <xf numFmtId="0" fontId="7" fillId="0" borderId="4" xfId="0" applyFont="1" applyBorder="1" applyAlignment="1">
      <alignment horizontal="center"/>
    </xf>
    <xf numFmtId="165" fontId="7" fillId="0" borderId="5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165" fontId="7" fillId="0" borderId="6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165" fontId="6" fillId="0" borderId="8" xfId="1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165" fontId="5" fillId="0" borderId="9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65" fontId="8" fillId="0" borderId="11" xfId="0" applyNumberFormat="1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mazon.com/Sunex-6614-Hydraulic-Prohibition-Maneuverability/dp/B0088XMPPO" TargetMode="External"/><Relationship Id="rId13" Type="http://schemas.openxmlformats.org/officeDocument/2006/relationships/hyperlink" Target="https://www.walmart.com/ip/ATD-7229-Heavy-Duty-Tire-Wheel-Cart/118693485" TargetMode="External"/><Relationship Id="rId18" Type="http://schemas.openxmlformats.org/officeDocument/2006/relationships/hyperlink" Target="https://www.amazon.com/Sunex-6622-22-Ton-Hydraulic-Truck/dp/B0088XMPUE" TargetMode="External"/><Relationship Id="rId26" Type="http://schemas.openxmlformats.org/officeDocument/2006/relationships/hyperlink" Target="https://www.toolsource.com/portable-c-371_1361/115-volt-portable-vertical-air-compressor-tank-26-gal-p-94516.html" TargetMode="External"/><Relationship Id="rId3" Type="http://schemas.openxmlformats.org/officeDocument/2006/relationships/hyperlink" Target="https://www.amazon.com/Schumacher-DSR119-1800-Peak-Starter/dp/B0756QSKDN?th=1" TargetMode="External"/><Relationship Id="rId21" Type="http://schemas.openxmlformats.org/officeDocument/2006/relationships/hyperlink" Target="https://www.amazon.com/ATD-Tools-Rotating-Paint-Panel/dp/B07D2MNS9M" TargetMode="External"/><Relationship Id="rId34" Type="http://schemas.openxmlformats.org/officeDocument/2006/relationships/hyperlink" Target="https://www.walmart.com/ip/ATD-Tools-35-in-6-Drawer-Deluxe-Service-Cart-Black-Matte-Powder-Coat/3840950776?wmlspartner=wlpa&amp;selectedSellerId=101373823" TargetMode="External"/><Relationship Id="rId7" Type="http://schemas.openxmlformats.org/officeDocument/2006/relationships/hyperlink" Target="https://www.amazon.com/American-Power-Pull-5200-Welding/dp/B00JBFMOJK" TargetMode="External"/><Relationship Id="rId12" Type="http://schemas.openxmlformats.org/officeDocument/2006/relationships/hyperlink" Target="https://www.walmart.com/ip/SPARK-FREE-6-CFM-VACUUM-PUMP-FOR-1234YF-SYSTEMS/393677550?wmlspartner=wlpa&amp;selectedSellerId=101039994" TargetMode="External"/><Relationship Id="rId17" Type="http://schemas.openxmlformats.org/officeDocument/2006/relationships/hyperlink" Target="https://usatoolsinc.com/50-ton-air-axle-jack-atd-7354/" TargetMode="External"/><Relationship Id="rId25" Type="http://schemas.openxmlformats.org/officeDocument/2006/relationships/hyperlink" Target="https://www.toolsource.com/service-carts-c-328_347/heavy-duty-5-drawer-service-cart-black-p-135985.html" TargetMode="External"/><Relationship Id="rId33" Type="http://schemas.openxmlformats.org/officeDocument/2006/relationships/hyperlink" Target="https://www.amazon.com/Uni-ram-UG5000W-Cleaner-Ug4000-Um120W/dp/B00BI2PH1Q" TargetMode="External"/><Relationship Id="rId38" Type="http://schemas.openxmlformats.org/officeDocument/2006/relationships/hyperlink" Target="https://www.mutualscrew.com/product/otc-1510b-10ton-service-jack-142642.cfm" TargetMode="External"/><Relationship Id="rId2" Type="http://schemas.openxmlformats.org/officeDocument/2006/relationships/hyperlink" Target="https://www.mile-x.com/otc-1820-4-400-lb-heavy-duty-floor-crane/?gclid=Cj0KCQjwusunBhCYARIsAFBsUP_p3EQbp70aP-nEnVpNa0iHSyo3sZj7siZNOapsSd3M6uJExdujBCIaAvV6EALw_wcB" TargetMode="External"/><Relationship Id="rId16" Type="http://schemas.openxmlformats.org/officeDocument/2006/relationships/hyperlink" Target="https://www.autotoolworld.com/ATD-Tools-7433-1Ton-Trans-Jack----_p_202425.html?gclid=Cj0KCQjwusunBhCYARIsAFBsUP9PUWyvVzy6En7bp_GLzN_hKI04OfSBJQ-XJT0YXHSQURTrEPoETKsaAvlNEALw_wcB" TargetMode="External"/><Relationship Id="rId20" Type="http://schemas.openxmlformats.org/officeDocument/2006/relationships/hyperlink" Target="https://www.amazon.com/Sunex-6710-10-Ton-Portable-Lift/dp/B0088XMQH6" TargetMode="External"/><Relationship Id="rId29" Type="http://schemas.openxmlformats.org/officeDocument/2006/relationships/hyperlink" Target="https://www.amazon.com/Firepower-1444-0900-Basic-Utility-Cart/dp/B01B25U2S6" TargetMode="External"/><Relationship Id="rId1" Type="http://schemas.openxmlformats.org/officeDocument/2006/relationships/hyperlink" Target="https://www.tooltopia.com/Astro-Pneumatic-AST7306" TargetMode="External"/><Relationship Id="rId6" Type="http://schemas.openxmlformats.org/officeDocument/2006/relationships/hyperlink" Target="https://www.amazon.com/Lincoln-3601-Pressurized-Oil-Drain/dp/B001DICGI2/ref=asc_df_B001DICGI2/?tag=hyprod-20&amp;linkCode=df0&amp;hvadid=312177448019&amp;hvpos=&amp;hvnetw=g&amp;hvrand=9807647300922046016&amp;hvpone=&amp;hvptwo=&amp;hvqmt=&amp;hvdev=c&amp;hvdvcmdl=&amp;hvlocint=&amp;hvlocphy=9012569&amp;hvtargid=pla-570352744045&amp;psc=1&amp;tag=&amp;ref=&amp;adgrpid=61495038909&amp;hvpone=&amp;hvptwo=&amp;hvadid=312177448019&amp;hvpos=&amp;hvnetw=g&amp;hvrand=9807647300922046016&amp;hvqmt=&amp;hvdev=c&amp;hvdvcmdl=&amp;hvlocint=&amp;hvlocphy=9012569&amp;hvtargid=pla-570352744045" TargetMode="External"/><Relationship Id="rId11" Type="http://schemas.openxmlformats.org/officeDocument/2006/relationships/hyperlink" Target="https://www.amazon.com/Sunex-Tools-1622-Trailer-Stabilizing/dp/B00A9YJAV2?source=ps-sl-shoppingads-lpcontext&amp;ref_=fplfs&amp;psc=1&amp;smid=A3ADPF57R6QGQV" TargetMode="External"/><Relationship Id="rId24" Type="http://schemas.openxmlformats.org/officeDocument/2006/relationships/hyperlink" Target="https://www.nationaltoolwarehouse.com/Combination-Used-Fluid-Drain-and-Evacuator-P230250.aspx" TargetMode="External"/><Relationship Id="rId32" Type="http://schemas.openxmlformats.org/officeDocument/2006/relationships/hyperlink" Target="https://www.mutualscrew.com/product/atd-7391-10ton-long-chassis-hydraulic-service-jack-142645.cfm" TargetMode="External"/><Relationship Id="rId37" Type="http://schemas.openxmlformats.org/officeDocument/2006/relationships/hyperlink" Target="https://www.bestbuyautoequipment.com/sunex-7793b-1k-telescoping-trans-jack-p/sun7793b-03.htm" TargetMode="External"/><Relationship Id="rId5" Type="http://schemas.openxmlformats.org/officeDocument/2006/relationships/hyperlink" Target="https://www.amazon.com/Victor-Technologies-0384-0944-G150-100-Cp-Tanks/dp/B01GDRF9WW" TargetMode="External"/><Relationship Id="rId15" Type="http://schemas.openxmlformats.org/officeDocument/2006/relationships/hyperlink" Target="https://www.walmart.com/ip/Astro-Pneumatic-557010-Adjustable-Extra-Heavy-Duty-Portable-Work-Stand/16487552?wmlspartner=wlpa&amp;selectedSellerId=101039994" TargetMode="External"/><Relationship Id="rId23" Type="http://schemas.openxmlformats.org/officeDocument/2006/relationships/hyperlink" Target="https://www.amazon.com/OTC-1545-Motorcycle-Lift/dp/B000OCHCIW" TargetMode="External"/><Relationship Id="rId28" Type="http://schemas.openxmlformats.org/officeDocument/2006/relationships/hyperlink" Target="https://www.amazon.com/AFF-3314-Jack-Stand-Heavy/dp/B00EOX73LS" TargetMode="External"/><Relationship Id="rId36" Type="http://schemas.openxmlformats.org/officeDocument/2006/relationships/hyperlink" Target="https://sunextools.com/products/2-ton-engine-crane/" TargetMode="External"/><Relationship Id="rId10" Type="http://schemas.openxmlformats.org/officeDocument/2006/relationships/hyperlink" Target="https://www.amazon.com/ALC-Keysco-ALC73783-Pickup-Silver/dp/B000OZ57CC" TargetMode="External"/><Relationship Id="rId19" Type="http://schemas.openxmlformats.org/officeDocument/2006/relationships/hyperlink" Target="https://www.autotoolworld.com/ATD-Tools-7485-2-Ton-Heavy-Duty-Hydraulic-Folding-Engine-Crane_p_202406.html?gclid=Cj0KCQjwusunBhCYARIsAFBsUP9UbtPE2n6eSk0BQN1NoB0K6fp_wGKoAZRJG_ND4BQZ9GGmYkyixjkaAsDFEALw_wcB" TargetMode="External"/><Relationship Id="rId31" Type="http://schemas.openxmlformats.org/officeDocument/2006/relationships/hyperlink" Target="https://www.autobodytoolmart.com/product/polyvance-digital-nitro-fuzer-nitrogen-plastic-welder-w-cart-dual-gas-8202/auto-body-plastic-repair-tools" TargetMode="External"/><Relationship Id="rId4" Type="http://schemas.openxmlformats.org/officeDocument/2006/relationships/hyperlink" Target="https://www.amazon.com/Astro-MM18-18-Inch-Masking-Machine/dp/B000VNCJAK" TargetMode="External"/><Relationship Id="rId9" Type="http://schemas.openxmlformats.org/officeDocument/2006/relationships/hyperlink" Target="https://www.walmart.com/ip/Titan-21006-Professional-Workbench-with-1200-lbs-Capacity-Red/16911589?wmlspartner=wlpa&amp;selectedSellerId=101021378" TargetMode="External"/><Relationship Id="rId14" Type="http://schemas.openxmlformats.org/officeDocument/2006/relationships/hyperlink" Target="https://www.walmart.com/ip/OTC-Tools-Equipment-5017A-15-in-to-16-1-2-in-Brake-Drum-Dolly/16481225?wmlspartner=wlpa&amp;selectedSellerId=101002921" TargetMode="External"/><Relationship Id="rId22" Type="http://schemas.openxmlformats.org/officeDocument/2006/relationships/hyperlink" Target="https://www.amazon.com/JohnDow-Industries-22-Gallon-Portable-JDI-22DCX/dp/B000HTRQM4" TargetMode="External"/><Relationship Id="rId27" Type="http://schemas.openxmlformats.org/officeDocument/2006/relationships/hyperlink" Target="https://www.amazon.com/ESC90518-100-K-Mount-Demount-Singles-315-22-5/dp/B06WP6K1TG" TargetMode="External"/><Relationship Id="rId30" Type="http://schemas.openxmlformats.org/officeDocument/2006/relationships/hyperlink" Target="https://www.homedepot.com/p/SUNEX-TOOLS-10-Ton-High-Height-Pin-Type-Jack-Stands-Pair-1410/303220874" TargetMode="External"/><Relationship Id="rId35" Type="http://schemas.openxmlformats.org/officeDocument/2006/relationships/hyperlink" Target="https://www.walmart.com/ip/IMC-318VLE-Elite-7-5-HP-80-Gallon-Vertical-Stationary-Air-Compressor/211918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tabSelected="1" workbookViewId="0">
      <selection activeCell="G51" sqref="G51"/>
    </sheetView>
  </sheetViews>
  <sheetFormatPr defaultRowHeight="18.75" x14ac:dyDescent="0.3"/>
  <cols>
    <col min="2" max="2" width="21.140625" style="4" bestFit="1" customWidth="1"/>
    <col min="3" max="3" width="126.28515625" style="3" bestFit="1" customWidth="1"/>
    <col min="4" max="4" width="25.140625" style="1" customWidth="1"/>
    <col min="5" max="5" width="9.85546875" style="2" customWidth="1"/>
    <col min="6" max="6" width="22.42578125" style="9" customWidth="1"/>
  </cols>
  <sheetData>
    <row r="2" spans="2:6" ht="19.5" thickBot="1" x14ac:dyDescent="0.35"/>
    <row r="3" spans="2:6" s="33" customFormat="1" ht="19.5" thickBot="1" x14ac:dyDescent="0.35">
      <c r="B3" s="28" t="s">
        <v>40</v>
      </c>
      <c r="C3" s="29" t="s">
        <v>0</v>
      </c>
      <c r="D3" s="30" t="s">
        <v>81</v>
      </c>
      <c r="E3" s="31" t="s">
        <v>1</v>
      </c>
      <c r="F3" s="32" t="s">
        <v>2</v>
      </c>
    </row>
    <row r="4" spans="2:6" x14ac:dyDescent="0.25">
      <c r="B4" s="23" t="s">
        <v>3</v>
      </c>
      <c r="C4" s="24" t="s">
        <v>42</v>
      </c>
      <c r="D4" s="25">
        <v>7412.81</v>
      </c>
      <c r="E4" s="26">
        <v>1</v>
      </c>
      <c r="F4" s="27">
        <f t="shared" ref="F4:F41" si="0">D4 *E4</f>
        <v>7412.81</v>
      </c>
    </row>
    <row r="5" spans="2:6" x14ac:dyDescent="0.3">
      <c r="B5" s="5" t="s">
        <v>35</v>
      </c>
      <c r="C5" s="7" t="s">
        <v>72</v>
      </c>
      <c r="D5" s="15">
        <v>4776.51</v>
      </c>
      <c r="E5" s="12">
        <v>1</v>
      </c>
      <c r="F5" s="10">
        <f t="shared" si="0"/>
        <v>4776.51</v>
      </c>
    </row>
    <row r="6" spans="2:6" x14ac:dyDescent="0.3">
      <c r="B6" s="5" t="s">
        <v>36</v>
      </c>
      <c r="C6" s="7" t="s">
        <v>75</v>
      </c>
      <c r="D6" s="15">
        <v>4173.76</v>
      </c>
      <c r="E6" s="12">
        <v>1</v>
      </c>
      <c r="F6" s="10">
        <f t="shared" si="0"/>
        <v>4173.76</v>
      </c>
    </row>
    <row r="7" spans="2:6" x14ac:dyDescent="0.3">
      <c r="B7" s="5" t="s">
        <v>33</v>
      </c>
      <c r="C7" s="7" t="s">
        <v>70</v>
      </c>
      <c r="D7" s="15">
        <v>3395</v>
      </c>
      <c r="E7" s="12">
        <v>1</v>
      </c>
      <c r="F7" s="10">
        <f t="shared" si="0"/>
        <v>3395</v>
      </c>
    </row>
    <row r="8" spans="2:6" x14ac:dyDescent="0.3">
      <c r="B8" s="5" t="s">
        <v>15</v>
      </c>
      <c r="C8" s="7" t="s">
        <v>49</v>
      </c>
      <c r="D8" s="15">
        <v>1839</v>
      </c>
      <c r="E8" s="12">
        <v>2</v>
      </c>
      <c r="F8" s="11">
        <f t="shared" si="0"/>
        <v>3678</v>
      </c>
    </row>
    <row r="9" spans="2:6" x14ac:dyDescent="0.3">
      <c r="B9" s="5" t="s">
        <v>34</v>
      </c>
      <c r="C9" s="7" t="s">
        <v>71</v>
      </c>
      <c r="D9" s="16">
        <v>1654.11</v>
      </c>
      <c r="E9" s="12">
        <v>1</v>
      </c>
      <c r="F9" s="10">
        <f t="shared" si="0"/>
        <v>1654.11</v>
      </c>
    </row>
    <row r="10" spans="2:6" x14ac:dyDescent="0.3">
      <c r="B10" s="5" t="s">
        <v>39</v>
      </c>
      <c r="C10" s="7" t="s">
        <v>78</v>
      </c>
      <c r="D10" s="15">
        <v>1588.73</v>
      </c>
      <c r="E10" s="12">
        <v>1</v>
      </c>
      <c r="F10" s="10">
        <f t="shared" si="0"/>
        <v>1588.73</v>
      </c>
    </row>
    <row r="11" spans="2:6" x14ac:dyDescent="0.3">
      <c r="B11" s="5" t="s">
        <v>73</v>
      </c>
      <c r="C11" s="7" t="s">
        <v>74</v>
      </c>
      <c r="D11" s="15">
        <v>1510.17</v>
      </c>
      <c r="E11" s="12">
        <v>1</v>
      </c>
      <c r="F11" s="10">
        <f t="shared" si="0"/>
        <v>1510.17</v>
      </c>
    </row>
    <row r="12" spans="2:6" x14ac:dyDescent="0.3">
      <c r="B12" s="5" t="s">
        <v>38</v>
      </c>
      <c r="C12" s="7" t="s">
        <v>77</v>
      </c>
      <c r="D12" s="15">
        <v>1170.3599999999999</v>
      </c>
      <c r="E12" s="12">
        <v>5</v>
      </c>
      <c r="F12" s="10">
        <f t="shared" si="0"/>
        <v>5851.7999999999993</v>
      </c>
    </row>
    <row r="13" spans="2:6" x14ac:dyDescent="0.3">
      <c r="B13" s="5" t="s">
        <v>19</v>
      </c>
      <c r="C13" s="7" t="s">
        <v>56</v>
      </c>
      <c r="D13" s="15">
        <v>1120.51</v>
      </c>
      <c r="E13" s="12">
        <v>1</v>
      </c>
      <c r="F13" s="11">
        <f t="shared" si="0"/>
        <v>1120.51</v>
      </c>
    </row>
    <row r="14" spans="2:6" x14ac:dyDescent="0.3">
      <c r="B14" s="5" t="s">
        <v>23</v>
      </c>
      <c r="C14" s="7" t="s">
        <v>60</v>
      </c>
      <c r="D14" s="15">
        <v>1048.99</v>
      </c>
      <c r="E14" s="12">
        <v>1</v>
      </c>
      <c r="F14" s="11">
        <f t="shared" si="0"/>
        <v>1048.99</v>
      </c>
    </row>
    <row r="15" spans="2:6" x14ac:dyDescent="0.3">
      <c r="B15" s="5" t="s">
        <v>20</v>
      </c>
      <c r="C15" s="7" t="s">
        <v>57</v>
      </c>
      <c r="D15" s="15">
        <v>1019.69</v>
      </c>
      <c r="E15" s="12">
        <v>1</v>
      </c>
      <c r="F15" s="11">
        <f t="shared" si="0"/>
        <v>1019.69</v>
      </c>
    </row>
    <row r="16" spans="2:6" x14ac:dyDescent="0.3">
      <c r="B16" s="5" t="s">
        <v>37</v>
      </c>
      <c r="C16" s="7" t="s">
        <v>76</v>
      </c>
      <c r="D16" s="15">
        <v>954.78</v>
      </c>
      <c r="E16" s="12">
        <v>1</v>
      </c>
      <c r="F16" s="10">
        <f t="shared" si="0"/>
        <v>954.78</v>
      </c>
    </row>
    <row r="17" spans="2:6" x14ac:dyDescent="0.3">
      <c r="B17" s="5" t="s">
        <v>29</v>
      </c>
      <c r="C17" s="7" t="s">
        <v>66</v>
      </c>
      <c r="D17" s="15">
        <v>829.33</v>
      </c>
      <c r="E17" s="12">
        <v>1</v>
      </c>
      <c r="F17" s="10">
        <f t="shared" si="0"/>
        <v>829.33</v>
      </c>
    </row>
    <row r="18" spans="2:6" x14ac:dyDescent="0.3">
      <c r="B18" s="5" t="s">
        <v>8</v>
      </c>
      <c r="C18" s="7" t="s">
        <v>50</v>
      </c>
      <c r="D18" s="15">
        <v>737.29</v>
      </c>
      <c r="E18" s="12">
        <v>2</v>
      </c>
      <c r="F18" s="11">
        <f t="shared" si="0"/>
        <v>1474.58</v>
      </c>
    </row>
    <row r="19" spans="2:6" x14ac:dyDescent="0.3">
      <c r="B19" s="5" t="s">
        <v>22</v>
      </c>
      <c r="C19" s="7" t="s">
        <v>59</v>
      </c>
      <c r="D19" s="15">
        <v>710.55</v>
      </c>
      <c r="E19" s="12">
        <v>2</v>
      </c>
      <c r="F19" s="11">
        <f t="shared" si="0"/>
        <v>1421.1</v>
      </c>
    </row>
    <row r="20" spans="2:6" x14ac:dyDescent="0.3">
      <c r="B20" s="5" t="s">
        <v>17</v>
      </c>
      <c r="C20" s="7" t="s">
        <v>54</v>
      </c>
      <c r="D20" s="15">
        <v>692.15</v>
      </c>
      <c r="E20" s="12">
        <v>1</v>
      </c>
      <c r="F20" s="11">
        <f t="shared" si="0"/>
        <v>692.15</v>
      </c>
    </row>
    <row r="21" spans="2:6" x14ac:dyDescent="0.3">
      <c r="B21" s="5" t="s">
        <v>25</v>
      </c>
      <c r="C21" s="7" t="s">
        <v>62</v>
      </c>
      <c r="D21" s="15">
        <v>663.08</v>
      </c>
      <c r="E21" s="12">
        <v>1</v>
      </c>
      <c r="F21" s="11">
        <f t="shared" si="0"/>
        <v>663.08</v>
      </c>
    </row>
    <row r="22" spans="2:6" x14ac:dyDescent="0.3">
      <c r="B22" s="5" t="s">
        <v>9</v>
      </c>
      <c r="C22" s="7" t="s">
        <v>51</v>
      </c>
      <c r="D22" s="15">
        <v>654.28</v>
      </c>
      <c r="E22" s="12">
        <v>1</v>
      </c>
      <c r="F22" s="11">
        <f t="shared" si="0"/>
        <v>654.28</v>
      </c>
    </row>
    <row r="23" spans="2:6" x14ac:dyDescent="0.3">
      <c r="B23" s="5" t="s">
        <v>27</v>
      </c>
      <c r="C23" s="7" t="s">
        <v>64</v>
      </c>
      <c r="D23" s="15">
        <v>642.09</v>
      </c>
      <c r="E23" s="12">
        <v>2</v>
      </c>
      <c r="F23" s="10">
        <f t="shared" si="0"/>
        <v>1284.18</v>
      </c>
    </row>
    <row r="24" spans="2:6" x14ac:dyDescent="0.3">
      <c r="B24" s="5" t="s">
        <v>21</v>
      </c>
      <c r="C24" s="7" t="s">
        <v>58</v>
      </c>
      <c r="D24" s="15">
        <v>604.75</v>
      </c>
      <c r="E24" s="12">
        <v>2</v>
      </c>
      <c r="F24" s="11">
        <f t="shared" si="0"/>
        <v>1209.5</v>
      </c>
    </row>
    <row r="25" spans="2:6" x14ac:dyDescent="0.25">
      <c r="B25" s="6" t="s">
        <v>4</v>
      </c>
      <c r="C25" s="8" t="s">
        <v>45</v>
      </c>
      <c r="D25" s="13">
        <v>575</v>
      </c>
      <c r="E25" s="14">
        <v>1</v>
      </c>
      <c r="F25" s="11">
        <f t="shared" si="0"/>
        <v>575</v>
      </c>
    </row>
    <row r="26" spans="2:6" x14ac:dyDescent="0.3">
      <c r="B26" s="5" t="s">
        <v>28</v>
      </c>
      <c r="C26" s="7" t="s">
        <v>65</v>
      </c>
      <c r="D26" s="15">
        <v>540.70000000000005</v>
      </c>
      <c r="E26" s="12">
        <v>1</v>
      </c>
      <c r="F26" s="10">
        <f t="shared" si="0"/>
        <v>540.70000000000005</v>
      </c>
    </row>
    <row r="27" spans="2:6" x14ac:dyDescent="0.3">
      <c r="B27" s="5" t="s">
        <v>26</v>
      </c>
      <c r="C27" s="7" t="s">
        <v>63</v>
      </c>
      <c r="D27" s="15">
        <v>371.02</v>
      </c>
      <c r="E27" s="12">
        <v>1</v>
      </c>
      <c r="F27" s="11">
        <f t="shared" si="0"/>
        <v>371.02</v>
      </c>
    </row>
    <row r="28" spans="2:6" x14ac:dyDescent="0.3">
      <c r="B28" s="5" t="s">
        <v>30</v>
      </c>
      <c r="C28" s="7" t="s">
        <v>67</v>
      </c>
      <c r="D28" s="15">
        <v>361.91</v>
      </c>
      <c r="E28" s="12">
        <v>3</v>
      </c>
      <c r="F28" s="10">
        <f t="shared" si="0"/>
        <v>1085.73</v>
      </c>
    </row>
    <row r="29" spans="2:6" x14ac:dyDescent="0.3">
      <c r="B29" s="5" t="s">
        <v>32</v>
      </c>
      <c r="C29" s="7" t="s">
        <v>69</v>
      </c>
      <c r="D29" s="15">
        <v>314.70999999999998</v>
      </c>
      <c r="E29" s="12">
        <v>2</v>
      </c>
      <c r="F29" s="10">
        <f t="shared" si="0"/>
        <v>629.41999999999996</v>
      </c>
    </row>
    <row r="30" spans="2:6" x14ac:dyDescent="0.3">
      <c r="B30" s="5" t="s">
        <v>11</v>
      </c>
      <c r="C30" s="7" t="s">
        <v>53</v>
      </c>
      <c r="D30" s="15">
        <v>294.45</v>
      </c>
      <c r="E30" s="12">
        <v>1</v>
      </c>
      <c r="F30" s="11">
        <f t="shared" si="0"/>
        <v>294.45</v>
      </c>
    </row>
    <row r="31" spans="2:6" x14ac:dyDescent="0.3">
      <c r="B31" s="5" t="s">
        <v>5</v>
      </c>
      <c r="C31" s="7" t="s">
        <v>46</v>
      </c>
      <c r="D31" s="15">
        <v>259.48</v>
      </c>
      <c r="E31" s="12">
        <v>2</v>
      </c>
      <c r="F31" s="11">
        <f t="shared" si="0"/>
        <v>518.96</v>
      </c>
    </row>
    <row r="32" spans="2:6" x14ac:dyDescent="0.3">
      <c r="B32" s="5" t="s">
        <v>31</v>
      </c>
      <c r="C32" s="7" t="s">
        <v>68</v>
      </c>
      <c r="D32" s="15">
        <v>249.89</v>
      </c>
      <c r="E32" s="12">
        <v>1</v>
      </c>
      <c r="F32" s="10">
        <f t="shared" si="0"/>
        <v>249.89</v>
      </c>
    </row>
    <row r="33" spans="2:6" x14ac:dyDescent="0.3">
      <c r="B33" s="5" t="s">
        <v>10</v>
      </c>
      <c r="C33" s="7" t="s">
        <v>52</v>
      </c>
      <c r="D33" s="15">
        <v>228.43</v>
      </c>
      <c r="E33" s="12">
        <v>2</v>
      </c>
      <c r="F33" s="11">
        <f t="shared" si="0"/>
        <v>456.86</v>
      </c>
    </row>
    <row r="34" spans="2:6" x14ac:dyDescent="0.3">
      <c r="B34" s="5" t="s">
        <v>6</v>
      </c>
      <c r="C34" s="8" t="s">
        <v>47</v>
      </c>
      <c r="D34" s="16">
        <v>193.49</v>
      </c>
      <c r="E34" s="12">
        <v>2</v>
      </c>
      <c r="F34" s="11">
        <f t="shared" si="0"/>
        <v>386.98</v>
      </c>
    </row>
    <row r="35" spans="2:6" x14ac:dyDescent="0.3">
      <c r="B35" s="5" t="s">
        <v>24</v>
      </c>
      <c r="C35" s="7" t="s">
        <v>61</v>
      </c>
      <c r="D35" s="15">
        <v>166.81</v>
      </c>
      <c r="E35" s="12">
        <v>1</v>
      </c>
      <c r="F35" s="11">
        <f t="shared" si="0"/>
        <v>166.81</v>
      </c>
    </row>
    <row r="36" spans="2:6" x14ac:dyDescent="0.3">
      <c r="B36" s="5" t="s">
        <v>7</v>
      </c>
      <c r="C36" s="7" t="s">
        <v>48</v>
      </c>
      <c r="D36" s="15">
        <v>160</v>
      </c>
      <c r="E36" s="12">
        <v>1</v>
      </c>
      <c r="F36" s="11">
        <f t="shared" si="0"/>
        <v>160</v>
      </c>
    </row>
    <row r="37" spans="2:6" x14ac:dyDescent="0.3">
      <c r="B37" s="5" t="s">
        <v>12</v>
      </c>
      <c r="C37" s="7" t="s">
        <v>41</v>
      </c>
      <c r="D37" s="15">
        <v>146.81</v>
      </c>
      <c r="E37" s="12">
        <v>4</v>
      </c>
      <c r="F37" s="11">
        <f t="shared" si="0"/>
        <v>587.24</v>
      </c>
    </row>
    <row r="38" spans="2:6" x14ac:dyDescent="0.3">
      <c r="B38" s="5" t="s">
        <v>13</v>
      </c>
      <c r="C38" s="7" t="s">
        <v>43</v>
      </c>
      <c r="D38" s="15">
        <v>118.34</v>
      </c>
      <c r="E38" s="12">
        <v>1</v>
      </c>
      <c r="F38" s="11">
        <f t="shared" si="0"/>
        <v>118.34</v>
      </c>
    </row>
    <row r="39" spans="2:6" x14ac:dyDescent="0.3">
      <c r="B39" s="5" t="s">
        <v>14</v>
      </c>
      <c r="C39" s="7" t="s">
        <v>44</v>
      </c>
      <c r="D39" s="15">
        <v>99.29</v>
      </c>
      <c r="E39" s="12">
        <v>4</v>
      </c>
      <c r="F39" s="11">
        <f t="shared" si="0"/>
        <v>397.16</v>
      </c>
    </row>
    <row r="40" spans="2:6" x14ac:dyDescent="0.3">
      <c r="B40" s="5" t="s">
        <v>16</v>
      </c>
      <c r="C40" s="7" t="s">
        <v>80</v>
      </c>
      <c r="D40" s="15">
        <v>86.46</v>
      </c>
      <c r="E40" s="12">
        <v>1</v>
      </c>
      <c r="F40" s="11">
        <f t="shared" si="0"/>
        <v>86.46</v>
      </c>
    </row>
    <row r="41" spans="2:6" x14ac:dyDescent="0.3">
      <c r="B41" s="5" t="s">
        <v>18</v>
      </c>
      <c r="C41" s="7" t="s">
        <v>55</v>
      </c>
      <c r="D41" s="15">
        <v>52.28</v>
      </c>
      <c r="E41" s="12">
        <v>1</v>
      </c>
      <c r="F41" s="11">
        <f t="shared" si="0"/>
        <v>52.28</v>
      </c>
    </row>
    <row r="42" spans="2:6" x14ac:dyDescent="0.3">
      <c r="B42" s="5"/>
      <c r="C42" s="7"/>
      <c r="D42" s="15"/>
      <c r="E42" s="12"/>
      <c r="F42" s="11"/>
    </row>
    <row r="43" spans="2:6" s="17" customFormat="1" ht="19.5" thickBot="1" x14ac:dyDescent="0.35">
      <c r="B43" s="18"/>
      <c r="C43" s="22" t="s">
        <v>79</v>
      </c>
      <c r="D43" s="19"/>
      <c r="E43" s="20">
        <f>SUM(E4:E41)</f>
        <v>59</v>
      </c>
      <c r="F43" s="21">
        <f>SUM(F4:F41)</f>
        <v>53090.359999999993</v>
      </c>
    </row>
  </sheetData>
  <sortState ref="B3:F66">
    <sortCondition descending="1" ref="D3:D66"/>
  </sortState>
  <hyperlinks>
    <hyperlink ref="D37" r:id="rId1" location=":~:text=The%20Astro%20Pneumatic%207306%20Adjustable%207%20Foot,is%20quick%2C%20easy%20and%20convenient%20to%20use." display="https://www.tooltopia.com/Astro-Pneumatic-AST7306 - :~:text=The%20Astro%20Pneumatic%207306%20Adjustable%207%20Foot,is%20quick%2C%20easy%20and%20convenient%20to%20use."/>
    <hyperlink ref="D4" r:id="rId2" display="https://www.mile-x.com/otc-1820-4-400-lb-heavy-duty-floor-crane/?gclid=Cj0KCQjwusunBhCYARIsAFBsUP_p3EQbp70aP-nEnVpNa0iHSyo3sZj7siZNOapsSd3M6uJExdujBCIaAvV6EALw_wcB"/>
    <hyperlink ref="D38" r:id="rId3" display="https://www.amazon.com/Schumacher-DSR119-1800-Peak-Starter/dp/B0756QSKDN?th=1"/>
    <hyperlink ref="D39" r:id="rId4" display="https://www.amazon.com/Astro-MM18-18-Inch-Masking-Machine/dp/B000VNCJAK"/>
    <hyperlink ref="D25" r:id="rId5" display="https://www.amazon.com/Victor-Technologies-0384-0944-G150-100-Cp-Tanks/dp/B01GDRF9WW"/>
    <hyperlink ref="D31" r:id="rId6" display="https://www.amazon.com/Lincoln-3601-Pressurized-Oil-Drain/dp/B001DICGI2/ref=asc_df_B001DICGI2/?tag=hyprod-20&amp;linkCode=df0&amp;hvadid=312177448019&amp;hvpos=&amp;hvnetw=g&amp;hvrand=9807647300922046016&amp;hvpone=&amp;hvptwo=&amp;hvqmt=&amp;hvdev=c&amp;hvdvcmdl=&amp;hvlocint=&amp;hvlocphy=9012569&amp;hvtargid=pla-570352744045&amp;psc=1&amp;tag=&amp;ref=&amp;adgrpid=61495038909&amp;hvpone=&amp;hvptwo=&amp;hvadid=312177448019&amp;hvpos=&amp;hvnetw=g&amp;hvrand=9807647300922046016&amp;hvqmt=&amp;hvdev=c&amp;hvdvcmdl=&amp;hvlocint=&amp;hvlocphy=9012569&amp;hvtargid=pla-570352744045"/>
    <hyperlink ref="D36" r:id="rId7" display="https://www.amazon.com/American-Power-Pull-5200-Welding/dp/B00JBFMOJK"/>
    <hyperlink ref="D8" r:id="rId8" display="https://www.amazon.com/Sunex-6614-Hydraulic-Prohibition-Maneuverability/dp/B0088XMPPO"/>
    <hyperlink ref="D18" r:id="rId9" display="https://www.walmart.com/ip/Titan-21006-Professional-Workbench-with-1200-lbs-Capacity-Red/16911589?wmlspartner=wlpa&amp;selectedSellerId=101021378"/>
    <hyperlink ref="D22" r:id="rId10" display="https://www.amazon.com/ALC-Keysco-ALC73783-Pickup-Silver/dp/B000OZ57CC"/>
    <hyperlink ref="D33" r:id="rId11" display="https://www.amazon.com/Sunex-Tools-1622-Trailer-Stabilizing/dp/B00A9YJAV2?source=ps-sl-shoppingads-lpcontext&amp;ref_=fplfs&amp;psc=1&amp;smid=A3ADPF57R6QGQV"/>
    <hyperlink ref="D30" r:id="rId12" display="https://www.walmart.com/ip/SPARK-FREE-6-CFM-VACUUM-PUMP-FOR-1234YF-SYSTEMS/393677550?wmlspartner=wlpa&amp;selectedSellerId=101039994"/>
    <hyperlink ref="D40" r:id="rId13" display="https://www.walmart.com/ip/ATD-7229-Heavy-Duty-Tire-Wheel-Cart/118693485"/>
    <hyperlink ref="D20" r:id="rId14" display="https://www.walmart.com/ip/OTC-Tools-Equipment-5017A-15-in-to-16-1-2-in-Brake-Drum-Dolly/16481225?wmlspartner=wlpa&amp;selectedSellerId=101002921"/>
    <hyperlink ref="D41" r:id="rId15" display="https://www.walmart.com/ip/Astro-Pneumatic-557010-Adjustable-Extra-Heavy-Duty-Portable-Work-Stand/16487552?wmlspartner=wlpa&amp;selectedSellerId=101039994"/>
    <hyperlink ref="D13" r:id="rId16" display="https://www.autotoolworld.com/ATD-Tools-7433-1Ton-Trans-Jack----_p_202425.html?gclid=Cj0KCQjwusunBhCYARIsAFBsUP9PUWyvVzy6En7bp_GLzN_hKI04OfSBJQ-XJT0YXHSQURTrEPoETKsaAvlNEALw_wcB"/>
    <hyperlink ref="D15" r:id="rId17" display="https://usatoolsinc.com/50-ton-air-axle-jack-atd-7354/"/>
    <hyperlink ref="D24" r:id="rId18" display="https://www.amazon.com/Sunex-6622-22-Ton-Hydraulic-Truck/dp/B0088XMPUE"/>
    <hyperlink ref="D19" r:id="rId19" display="https://www.autotoolworld.com/ATD-Tools-7485-2-Ton-Heavy-Duty-Hydraulic-Folding-Engine-Crane_p_202406.html?gclid=Cj0KCQjwusunBhCYARIsAFBsUP9UbtPE2n6eSk0BQN1NoB0K6fp_wGKoAZRJG_ND4BQZ9GGmYkyixjkaAsDFEALw_wcB"/>
    <hyperlink ref="D14" r:id="rId20" display="https://www.amazon.com/Sunex-6710-10-Ton-Portable-Lift/dp/B0088XMQH6"/>
    <hyperlink ref="D35" r:id="rId21" display="https://www.amazon.com/ATD-Tools-Rotating-Paint-Panel/dp/B07D2MNS9M"/>
    <hyperlink ref="D21" r:id="rId22" display="https://www.amazon.com/JohnDow-Industries-22-Gallon-Portable-JDI-22DCX/dp/B000HTRQM4"/>
    <hyperlink ref="D27" r:id="rId23" display="https://www.amazon.com/OTC-1545-Motorcycle-Lift/dp/B000OCHCIW"/>
    <hyperlink ref="D23" r:id="rId24" display="https://www.nationaltoolwarehouse.com/Combination-Used-Fluid-Drain-and-Evacuator-P230250.aspx"/>
    <hyperlink ref="D26" r:id="rId25" display="https://www.toolsource.com/service-carts-c-328_347/heavy-duty-5-drawer-service-cart-black-p-135985.html"/>
    <hyperlink ref="D17" r:id="rId26" display="https://www.toolsource.com/portable-c-371_1361/115-volt-portable-vertical-air-compressor-tank-26-gal-p-94516.html"/>
    <hyperlink ref="D28" r:id="rId27" display="https://www.amazon.com/ESC90518-100-K-Mount-Demount-Singles-315-22-5/dp/B06WP6K1TG"/>
    <hyperlink ref="D32" r:id="rId28" display="https://www.amazon.com/AFF-3314-Jack-Stand-Heavy/dp/B00EOX73LS"/>
    <hyperlink ref="D34" r:id="rId29" display="https://www.amazon.com/Firepower-1444-0900-Basic-Utility-Cart/dp/B01B25U2S6"/>
    <hyperlink ref="D29" r:id="rId30" display="https://www.homedepot.com/p/SUNEX-TOOLS-10-Ton-High-Height-Pin-Type-Jack-Stands-Pair-1410/303220874"/>
    <hyperlink ref="D7" r:id="rId31" display="https://www.autobodytoolmart.com/product/polyvance-digital-nitro-fuzer-nitrogen-plastic-welder-w-cart-dual-gas-8202/auto-body-plastic-repair-tools"/>
    <hyperlink ref="D9" r:id="rId32" display="https://www.mutualscrew.com/product/atd-7391-10ton-long-chassis-hydraulic-service-jack-142645.cfm"/>
    <hyperlink ref="D5" r:id="rId33" display="https://www.amazon.com/Uni-ram-UG5000W-Cleaner-Ug4000-Um120W/dp/B00BI2PH1Q"/>
    <hyperlink ref="D11" r:id="rId34" display="https://www.walmart.com/ip/ATD-Tools-35-in-6-Drawer-Deluxe-Service-Cart-Black-Matte-Powder-Coat/3840950776?wmlspartner=wlpa&amp;selectedSellerId=101373823"/>
    <hyperlink ref="D6" r:id="rId35" display="https://www.walmart.com/ip/IMC-318VLE-Elite-7-5-HP-80-Gallon-Vertical-Stationary-Air-Compressor/21191848"/>
    <hyperlink ref="D16" r:id="rId36" display="$954.78 "/>
    <hyperlink ref="D12" r:id="rId37" display="https://www.bestbuyautoequipment.com/sunex-7793b-1k-telescoping-trans-jack-p/sun7793b-03.htm"/>
    <hyperlink ref="D10" r:id="rId38" display="https://www.mutualscrew.com/product/otc-1510b-10ton-service-jack-142642.cfm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2023-09-02T18:33:21Z</dcterms:created>
  <dcterms:modified xsi:type="dcterms:W3CDTF">2023-09-04T13:21:58Z</dcterms:modified>
</cp:coreProperties>
</file>